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05\Documents\Legalshield\PCQ Trips\2027 - Bahamas\"/>
    </mc:Choice>
  </mc:AlternateContent>
  <xr:revisionPtr revIDLastSave="0" documentId="13_ncr:1_{74185FC8-BF25-4FFA-A409-3675C4BEB1B4}" xr6:coauthVersionLast="47" xr6:coauthVersionMax="47" xr10:uidLastSave="{00000000-0000-0000-0000-000000000000}"/>
  <bookViews>
    <workbookView xWindow="28680" yWindow="-120" windowWidth="29040" windowHeight="15720" xr2:uid="{1E870F03-06CE-434F-B59F-F2FE51D15101}"/>
  </bookViews>
  <sheets>
    <sheet name="Sheet1" sheetId="1" r:id="rId1"/>
  </sheets>
  <definedNames>
    <definedName name="_xlnm.Print_Area" localSheetId="0">Sheet1!$A$1:$Q$40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  <c r="Q26" i="1"/>
</calcChain>
</file>

<file path=xl/sharedStrings.xml><?xml version="1.0" encoding="utf-8"?>
<sst xmlns="http://schemas.openxmlformats.org/spreadsheetml/2006/main" count="30" uniqueCount="27">
  <si>
    <t>Associate Name:</t>
  </si>
  <si>
    <t>Leg:</t>
  </si>
  <si>
    <t>PC Points</t>
  </si>
  <si>
    <t># Personal Recruits</t>
  </si>
  <si>
    <t>Goal</t>
  </si>
  <si>
    <t>Date</t>
  </si>
  <si>
    <t>Name</t>
  </si>
  <si>
    <t>Location</t>
  </si>
  <si>
    <t>Minimum Requirements:</t>
  </si>
  <si>
    <t>1. 15 personal recruits</t>
  </si>
  <si>
    <t>2. 3 FSQrs</t>
  </si>
  <si>
    <t>4.  Enrolled in LSA</t>
  </si>
  <si>
    <t>Personal Premium</t>
  </si>
  <si>
    <t>5.  PCQ each month</t>
  </si>
  <si>
    <t>Category 1 - Performance Club</t>
  </si>
  <si>
    <t>Apr 2026</t>
  </si>
  <si>
    <t>Example</t>
  </si>
  <si>
    <t>Jane Doe</t>
  </si>
  <si>
    <t>Personal Retention</t>
  </si>
  <si>
    <t>3.  75% on 2/1/27 - Pers</t>
  </si>
  <si>
    <t>6. Register for Apr '27 Convention</t>
  </si>
  <si>
    <t>FSDeadline</t>
  </si>
  <si>
    <t>Categories</t>
  </si>
  <si>
    <t>Are You Enrolled in LSA?</t>
  </si>
  <si>
    <t>Are You Registered for April 2027?</t>
  </si>
  <si>
    <t>HNWTracker by P Carnes - 041526</t>
  </si>
  <si>
    <t>Fast Start Qualified Recruits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</si>
</sst>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/d;@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0" fontId="2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165" fontId="0" fillId="0" borderId="0" xfId="2" applyNumberFormat="1" applyFont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0" xfId="1" applyNumberFormat="1" applyFont="1"/>
    <xf numFmtId="164" fontId="0" fillId="0" borderId="0" xfId="0" applyNumberFormat="1"/>
    <xf numFmtId="10" fontId="0" fillId="0" borderId="0" xfId="3" applyNumberFormat="1" applyFont="1"/>
    <xf numFmtId="17" fontId="2" fillId="0" borderId="0" xfId="0" applyNumberFormat="1" applyFont="1"/>
    <xf numFmtId="17" fontId="0" fillId="0" borderId="0" xfId="0" applyNumberFormat="1"/>
    <xf numFmtId="164" fontId="0" fillId="0" borderId="20" xfId="1" applyNumberFormat="1" applyFont="1" applyBorder="1"/>
    <xf numFmtId="164" fontId="0" fillId="0" borderId="21" xfId="1" applyNumberFormat="1" applyFont="1" applyBorder="1"/>
    <xf numFmtId="0" fontId="5" fillId="0" borderId="0" xfId="0" applyFont="1"/>
    <xf numFmtId="164" fontId="0" fillId="0" borderId="0" xfId="1" applyNumberFormat="1" applyFont="1" applyBorder="1"/>
    <xf numFmtId="17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7" fontId="0" fillId="0" borderId="22" xfId="0" applyNumberFormat="1" applyBorder="1" applyAlignment="1">
      <alignment horizontal="left" vertical="center" wrapText="1"/>
    </xf>
    <xf numFmtId="164" fontId="0" fillId="0" borderId="10" xfId="1" applyNumberFormat="1" applyFont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3" xfId="1" applyNumberFormat="1" applyFont="1" applyBorder="1" applyAlignment="1">
      <alignment vertical="center"/>
    </xf>
    <xf numFmtId="164" fontId="0" fillId="0" borderId="16" xfId="1" applyNumberFormat="1" applyFont="1" applyBorder="1" applyAlignment="1">
      <alignment vertical="center"/>
    </xf>
    <xf numFmtId="164" fontId="0" fillId="0" borderId="17" xfId="1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17" fontId="7" fillId="0" borderId="0" xfId="0" quotePrefix="1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23" xfId="0" applyFont="1" applyBorder="1" applyAlignment="1">
      <alignment horizontal="center"/>
    </xf>
    <xf numFmtId="164" fontId="7" fillId="0" borderId="11" xfId="1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164" fontId="7" fillId="0" borderId="12" xfId="1" applyNumberFormat="1" applyFont="1" applyBorder="1"/>
    <xf numFmtId="164" fontId="7" fillId="0" borderId="15" xfId="1" applyNumberFormat="1" applyFont="1" applyBorder="1"/>
    <xf numFmtId="166" fontId="7" fillId="0" borderId="11" xfId="1" applyNumberFormat="1" applyFont="1" applyBorder="1"/>
    <xf numFmtId="166" fontId="7" fillId="0" borderId="14" xfId="1" applyNumberFormat="1" applyFont="1" applyBorder="1"/>
    <xf numFmtId="165" fontId="12" fillId="0" borderId="8" xfId="2" applyNumberFormat="1" applyFont="1" applyFill="1" applyBorder="1" applyAlignment="1">
      <alignment horizontal="center"/>
    </xf>
    <xf numFmtId="164" fontId="1" fillId="0" borderId="10" xfId="1" applyNumberFormat="1" applyFont="1" applyBorder="1" applyAlignment="1">
      <alignment vertical="center"/>
    </xf>
    <xf numFmtId="164" fontId="1" fillId="0" borderId="13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166" fontId="1" fillId="0" borderId="17" xfId="1" applyNumberFormat="1" applyFont="1" applyBorder="1"/>
    <xf numFmtId="164" fontId="1" fillId="0" borderId="18" xfId="1" applyNumberFormat="1" applyFont="1" applyBorder="1"/>
    <xf numFmtId="166" fontId="1" fillId="0" borderId="11" xfId="1" applyNumberFormat="1" applyFont="1" applyBorder="1"/>
    <xf numFmtId="164" fontId="1" fillId="0" borderId="12" xfId="1" applyNumberFormat="1" applyFont="1" applyBorder="1"/>
    <xf numFmtId="0" fontId="2" fillId="2" borderId="27" xfId="0" applyFont="1" applyFill="1" applyBorder="1" applyAlignment="1">
      <alignment horizontal="center"/>
    </xf>
    <xf numFmtId="164" fontId="7" fillId="0" borderId="17" xfId="1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1" fillId="4" borderId="27" xfId="1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166" fontId="2" fillId="2" borderId="29" xfId="0" applyNumberFormat="1" applyFont="1" applyFill="1" applyBorder="1" applyAlignment="1">
      <alignment horizontal="center"/>
    </xf>
    <xf numFmtId="0" fontId="9" fillId="0" borderId="1" xfId="0" applyFont="1" applyBorder="1"/>
    <xf numFmtId="0" fontId="13" fillId="0" borderId="2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/>
    </xf>
    <xf numFmtId="167" fontId="1" fillId="0" borderId="2" xfId="3" applyNumberFormat="1" applyFont="1" applyFill="1" applyBorder="1" applyAlignment="1">
      <alignment horizontal="center"/>
    </xf>
    <xf numFmtId="166" fontId="0" fillId="0" borderId="17" xfId="1" applyNumberFormat="1" applyFont="1" applyBorder="1"/>
    <xf numFmtId="164" fontId="0" fillId="0" borderId="18" xfId="1" applyNumberFormat="1" applyFont="1" applyBorder="1"/>
    <xf numFmtId="165" fontId="7" fillId="3" borderId="23" xfId="0" applyNumberFormat="1" applyFont="1" applyFill="1" applyBorder="1"/>
    <xf numFmtId="164" fontId="1" fillId="0" borderId="31" xfId="1" applyNumberFormat="1" applyFont="1" applyBorder="1" applyAlignment="1">
      <alignment vertical="center"/>
    </xf>
    <xf numFmtId="166" fontId="7" fillId="0" borderId="32" xfId="1" applyNumberFormat="1" applyFont="1" applyBorder="1" applyAlignment="1">
      <alignment horizontal="center" vertical="center"/>
    </xf>
    <xf numFmtId="164" fontId="7" fillId="0" borderId="32" xfId="1" applyNumberFormat="1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166" fontId="7" fillId="0" borderId="32" xfId="1" applyNumberFormat="1" applyFont="1" applyBorder="1"/>
    <xf numFmtId="164" fontId="7" fillId="0" borderId="33" xfId="1" applyNumberFormat="1" applyFont="1" applyBorder="1"/>
    <xf numFmtId="165" fontId="12" fillId="0" borderId="30" xfId="2" applyNumberFormat="1" applyFont="1" applyFill="1" applyBorder="1" applyAlignment="1">
      <alignment horizontal="center"/>
    </xf>
    <xf numFmtId="166" fontId="0" fillId="0" borderId="34" xfId="1" applyNumberFormat="1" applyFont="1" applyBorder="1" applyAlignment="1">
      <alignment vertical="center"/>
    </xf>
    <xf numFmtId="164" fontId="7" fillId="0" borderId="34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6" fontId="0" fillId="0" borderId="20" xfId="1" applyNumberFormat="1" applyFont="1" applyBorder="1" applyAlignment="1">
      <alignment vertical="center"/>
    </xf>
    <xf numFmtId="165" fontId="7" fillId="0" borderId="23" xfId="2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164" fontId="0" fillId="5" borderId="0" xfId="0" applyNumberFormat="1" applyFill="1"/>
    <xf numFmtId="164" fontId="0" fillId="5" borderId="0" xfId="0" applyNumberFormat="1" applyFill="1" applyAlignment="1">
      <alignment horizontal="left" vertical="center"/>
    </xf>
    <xf numFmtId="17" fontId="0" fillId="5" borderId="0" xfId="0" applyNumberFormat="1" applyFill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66" fontId="2" fillId="5" borderId="28" xfId="0" applyNumberFormat="1" applyFont="1" applyFill="1" applyBorder="1" applyAlignment="1">
      <alignment horizontal="center"/>
    </xf>
    <xf numFmtId="0" fontId="7" fillId="5" borderId="38" xfId="0" applyFont="1" applyFill="1" applyBorder="1" applyAlignment="1">
      <alignment vertical="center"/>
    </xf>
    <xf numFmtId="0" fontId="7" fillId="5" borderId="39" xfId="0" applyFont="1" applyFill="1" applyBorder="1" applyAlignment="1">
      <alignment vertical="center"/>
    </xf>
    <xf numFmtId="0" fontId="7" fillId="5" borderId="40" xfId="0" applyFont="1" applyFill="1" applyBorder="1" applyAlignment="1">
      <alignment vertical="center"/>
    </xf>
    <xf numFmtId="0" fontId="7" fillId="5" borderId="41" xfId="0" applyFont="1" applyFill="1" applyBorder="1" applyAlignment="1">
      <alignment vertical="center"/>
    </xf>
    <xf numFmtId="0" fontId="7" fillId="5" borderId="42" xfId="0" applyFont="1" applyFill="1" applyBorder="1" applyAlignment="1">
      <alignment vertical="center"/>
    </xf>
    <xf numFmtId="0" fontId="0" fillId="5" borderId="41" xfId="0" applyFill="1" applyBorder="1" applyAlignment="1">
      <alignment vertical="center"/>
    </xf>
    <xf numFmtId="0" fontId="0" fillId="5" borderId="39" xfId="0" applyFill="1" applyBorder="1" applyAlignment="1">
      <alignment vertical="center"/>
    </xf>
    <xf numFmtId="0" fontId="0" fillId="5" borderId="42" xfId="0" applyFill="1" applyBorder="1" applyAlignment="1">
      <alignment vertical="center"/>
    </xf>
    <xf numFmtId="0" fontId="5" fillId="0" borderId="0" xfId="0" applyFont="1" applyAlignment="1">
      <alignment horizontal="right"/>
    </xf>
    <xf numFmtId="0" fontId="2" fillId="6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6" fontId="2" fillId="6" borderId="2" xfId="3" applyNumberFormat="1" applyFont="1" applyFill="1" applyBorder="1" applyAlignment="1">
      <alignment horizontal="center"/>
    </xf>
    <xf numFmtId="9" fontId="2" fillId="6" borderId="2" xfId="3" applyFont="1" applyFill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7" fillId="0" borderId="23" xfId="3" applyNumberFormat="1" applyFont="1" applyFill="1" applyBorder="1" applyAlignment="1">
      <alignment horizontal="center"/>
    </xf>
    <xf numFmtId="167" fontId="7" fillId="0" borderId="3" xfId="3" applyNumberFormat="1" applyFont="1" applyFill="1" applyBorder="1" applyAlignment="1">
      <alignment horizontal="center"/>
    </xf>
    <xf numFmtId="167" fontId="7" fillId="0" borderId="9" xfId="3" applyNumberFormat="1" applyFont="1" applyFill="1" applyBorder="1" applyAlignment="1">
      <alignment horizontal="center"/>
    </xf>
    <xf numFmtId="17" fontId="2" fillId="0" borderId="0" xfId="0" applyNumberFormat="1" applyFont="1" applyAlignment="1">
      <alignment vertical="top"/>
    </xf>
    <xf numFmtId="0" fontId="2" fillId="4" borderId="7" xfId="0" applyFont="1" applyFill="1" applyBorder="1" applyAlignment="1">
      <alignment horizontal="center"/>
    </xf>
    <xf numFmtId="6" fontId="2" fillId="4" borderId="2" xfId="3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0" fillId="0" borderId="0" xfId="0" applyNumberFormat="1" applyAlignment="1">
      <alignment horizontal="left" vertical="center" wrapText="1"/>
    </xf>
    <xf numFmtId="17" fontId="0" fillId="0" borderId="22" xfId="0" applyNumberFormat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1428750</xdr:colOff>
      <xdr:row>0</xdr:row>
      <xdr:rowOff>59055</xdr:rowOff>
    </xdr:from>
    <xdr:to>
      <xdr:col>16</xdr:col>
      <xdr:colOff>742950</xdr:colOff>
      <xdr:row>8</xdr:row>
      <xdr:rowOff>135255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3F9DD3-6ADE-CB77-1AEB-FC2D106E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602"/>
        <a:stretch>
          <a:fillRect/>
        </a:stretch>
      </xdr:blipFill>
      <xdr:spPr>
        <a:xfrm>
          <a:off x="7400925" y="59055"/>
          <a:ext cx="1819275" cy="152971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49530</xdr:rowOff>
    </xdr:from>
    <xdr:to>
      <xdr:col>15</xdr:col>
      <xdr:colOff>19050</xdr:colOff>
      <xdr:row>8</xdr:row>
      <xdr:rowOff>135255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0B8683-EC4F-8AA4-CB66-F1E6819EE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49530"/>
          <a:ext cx="7275195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6</xdr:col>
      <xdr:colOff>742950</xdr:colOff>
      <xdr:row>8</xdr:row>
      <xdr:rowOff>99059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ECEEA9-600B-7C56-0E07-D5FE7C0AF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3419475" cy="154685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38100</xdr:colOff>
      <xdr:row>2</xdr:row>
      <xdr:rowOff>87630</xdr:rowOff>
    </xdr:from>
    <xdr:to>
      <xdr:col>2</xdr:col>
      <xdr:colOff>628650</xdr:colOff>
      <xdr:row>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42C93F-0943-FB99-1D32-9D6BD7BEA4C1}"/>
            </a:ext>
          </a:extLst>
        </xdr:cNvPr>
        <xdr:cNvSpPr txBox="1"/>
      </xdr:nvSpPr>
      <xdr:spPr>
        <a:xfrm>
          <a:off x="95250" y="449580"/>
          <a:ext cx="1647825" cy="46482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APRIL</a:t>
          </a:r>
          <a:r>
            <a:rPr lang="en-US" sz="2400" b="1" baseline="0"/>
            <a:t> 2026</a:t>
          </a:r>
          <a:endParaRPr lang="en-US" sz="2400" b="1"/>
        </a:p>
      </xdr:txBody>
    </xdr:sp>
    <xdr:clientData/>
  </xdr:twoCellAnchor>
  <xdr:twoCellAnchor>
    <xdr:from>
      <xdr:col>12</xdr:col>
      <xdr:colOff>1143000</xdr:colOff>
      <xdr:row>2</xdr:row>
      <xdr:rowOff>171450</xdr:rowOff>
    </xdr:from>
    <xdr:to>
      <xdr:col>16</xdr:col>
      <xdr:colOff>729615</xdr:colOff>
      <xdr:row>5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1A84141-E8B0-F1C6-941E-4FC3B6E07FAE}"/>
            </a:ext>
          </a:extLst>
        </xdr:cNvPr>
        <xdr:cNvSpPr txBox="1"/>
      </xdr:nvSpPr>
      <xdr:spPr>
        <a:xfrm>
          <a:off x="7115175" y="533400"/>
          <a:ext cx="2091690" cy="4667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baseline="0"/>
            <a:t>JANUARY 2027</a:t>
          </a:r>
          <a:endParaRPr lang="en-US" sz="2400" b="1"/>
        </a:p>
      </xdr:txBody>
    </xdr:sp>
    <xdr:clientData/>
  </xdr:twoCellAnchor>
  <xdr:twoCellAnchor editAs="oneCell">
    <xdr:from>
      <xdr:col>11</xdr:col>
      <xdr:colOff>478156</xdr:colOff>
      <xdr:row>34</xdr:row>
      <xdr:rowOff>72391</xdr:rowOff>
    </xdr:from>
    <xdr:to>
      <xdr:col>16</xdr:col>
      <xdr:colOff>320040</xdr:colOff>
      <xdr:row>38</xdr:row>
      <xdr:rowOff>38100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80F61C5-61E7-6EE9-2068-6BD2A01F5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6931" y="12350116"/>
          <a:ext cx="2846069" cy="689609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34</xdr:row>
      <xdr:rowOff>24765</xdr:rowOff>
    </xdr:from>
    <xdr:to>
      <xdr:col>11</xdr:col>
      <xdr:colOff>434340</xdr:colOff>
      <xdr:row>37</xdr:row>
      <xdr:rowOff>169545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E566DF7-FFDF-D36E-9EBB-00487A068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80" t="47473" r="10748"/>
        <a:stretch>
          <a:fillRect/>
        </a:stretch>
      </xdr:blipFill>
      <xdr:spPr>
        <a:xfrm>
          <a:off x="581025" y="12302490"/>
          <a:ext cx="5362575" cy="687705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12</xdr:row>
      <xdr:rowOff>200025</xdr:rowOff>
    </xdr:from>
    <xdr:to>
      <xdr:col>1</xdr:col>
      <xdr:colOff>1028700</xdr:colOff>
      <xdr:row>12</xdr:row>
      <xdr:rowOff>200025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4C677B2-954B-5B60-857A-33636BB5E97D}"/>
            </a:ext>
          </a:extLst>
        </xdr:cNvPr>
        <xdr:cNvCxnSpPr/>
      </xdr:nvCxnSpPr>
      <xdr:spPr>
        <a:xfrm>
          <a:off x="723900" y="2657475"/>
          <a:ext cx="361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6390-0510-42A9-9756-30E0A509A47D}">
  <sheetPr>
    <pageSetUpPr fitToPage="1"/>
  </sheetPr>
  <dimension ref="B1:V43"/>
  <sheetViews>
    <sheetView showGridLines="0" tabSelected="1" workbookViewId="0">
      <selection activeCell="T6" sqref="T6"/>
    </sheetView>
  </sheetViews>
  <sheetFormatPr defaultRowHeight="14.4" x14ac:dyDescent="0.3"/>
  <cols>
    <col min="1" max="1" width="0.77734375" customWidth="1"/>
    <col min="2" max="2" width="15.44140625" customWidth="1"/>
    <col min="3" max="3" width="11.77734375" customWidth="1"/>
    <col min="4" max="4" width="0.77734375" customWidth="1"/>
    <col min="5" max="5" width="4.33203125" bestFit="1" customWidth="1"/>
    <col min="6" max="6" width="7.21875" customWidth="1"/>
    <col min="7" max="7" width="24.77734375" customWidth="1"/>
    <col min="8" max="8" width="11.6640625" hidden="1" customWidth="1"/>
    <col min="9" max="9" width="8.77734375" bestFit="1" customWidth="1"/>
    <col min="10" max="10" width="0.6640625" customWidth="1"/>
    <col min="11" max="11" width="5.33203125" customWidth="1"/>
    <col min="12" max="12" width="7.21875" customWidth="1"/>
    <col min="13" max="13" width="24.77734375" customWidth="1"/>
    <col min="14" max="14" width="0.88671875" customWidth="1"/>
    <col min="15" max="15" width="10.109375" customWidth="1"/>
    <col min="16" max="16" width="0.88671875" customWidth="1"/>
    <col min="17" max="17" width="11.5546875" customWidth="1"/>
    <col min="18" max="18" width="11" bestFit="1" customWidth="1"/>
    <col min="19" max="19" width="8.5546875" bestFit="1" customWidth="1"/>
    <col min="20" max="20" width="10.109375" customWidth="1"/>
    <col min="21" max="21" width="7.109375" customWidth="1"/>
  </cols>
  <sheetData>
    <row r="1" spans="2:22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2:22" x14ac:dyDescent="0.3">
      <c r="B2" s="37"/>
      <c r="Q2" s="38"/>
    </row>
    <row r="3" spans="2:22" x14ac:dyDescent="0.3">
      <c r="B3" s="37"/>
      <c r="Q3" s="38"/>
    </row>
    <row r="4" spans="2:22" x14ac:dyDescent="0.3">
      <c r="B4" s="37"/>
      <c r="Q4" s="38"/>
    </row>
    <row r="5" spans="2:22" x14ac:dyDescent="0.3">
      <c r="B5" s="37"/>
      <c r="Q5" s="38"/>
    </row>
    <row r="6" spans="2:22" x14ac:dyDescent="0.3">
      <c r="B6" s="37"/>
      <c r="Q6" s="38"/>
    </row>
    <row r="7" spans="2:22" x14ac:dyDescent="0.3">
      <c r="B7" s="37"/>
      <c r="Q7" s="38"/>
    </row>
    <row r="8" spans="2:22" x14ac:dyDescent="0.3">
      <c r="B8" s="37"/>
      <c r="Q8" s="38"/>
    </row>
    <row r="9" spans="2:22" ht="15" thickBot="1" x14ac:dyDescent="0.35">
      <c r="B9" s="3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0"/>
    </row>
    <row r="10" spans="2:22" ht="25.2" customHeight="1" thickBot="1" x14ac:dyDescent="0.5">
      <c r="B10" s="1" t="s">
        <v>0</v>
      </c>
      <c r="C10" s="2"/>
      <c r="D10" s="2"/>
      <c r="E10" s="68"/>
      <c r="F10" s="4"/>
      <c r="G10" s="2"/>
      <c r="M10" s="44" t="s">
        <v>24</v>
      </c>
      <c r="N10" s="44"/>
      <c r="O10" s="45"/>
      <c r="P10" s="44"/>
    </row>
    <row r="11" spans="2:22" ht="24" thickBot="1" x14ac:dyDescent="0.5">
      <c r="B11" s="3" t="s">
        <v>1</v>
      </c>
      <c r="C11" s="4"/>
      <c r="D11" s="4"/>
      <c r="E11" s="4"/>
      <c r="F11" s="4"/>
      <c r="G11" s="5"/>
      <c r="M11" s="44" t="s">
        <v>23</v>
      </c>
      <c r="N11" s="44"/>
      <c r="O11" s="45"/>
      <c r="P11" s="44"/>
    </row>
    <row r="12" spans="2:22" ht="15" thickBot="1" x14ac:dyDescent="0.35"/>
    <row r="13" spans="2:22" s="6" customFormat="1" ht="29.4" thickBot="1" x14ac:dyDescent="0.35">
      <c r="B13" s="119" t="s">
        <v>22</v>
      </c>
      <c r="C13" s="43" t="s">
        <v>2</v>
      </c>
      <c r="D13" s="93"/>
      <c r="E13" s="126" t="s">
        <v>3</v>
      </c>
      <c r="F13" s="127"/>
      <c r="G13" s="127"/>
      <c r="H13" s="127"/>
      <c r="I13" s="128"/>
      <c r="J13" s="97"/>
      <c r="K13" s="126" t="s">
        <v>26</v>
      </c>
      <c r="L13" s="127"/>
      <c r="M13" s="128"/>
      <c r="N13" s="97"/>
      <c r="O13" s="7" t="s">
        <v>18</v>
      </c>
      <c r="P13" s="97"/>
      <c r="Q13" s="7" t="s">
        <v>12</v>
      </c>
      <c r="R13"/>
      <c r="S13"/>
      <c r="T13"/>
      <c r="U13"/>
      <c r="V13"/>
    </row>
    <row r="14" spans="2:22" ht="13.8" customHeight="1" thickBot="1" x14ac:dyDescent="0.35">
      <c r="B14" s="108" t="s">
        <v>4</v>
      </c>
      <c r="C14" s="109">
        <v>150</v>
      </c>
      <c r="D14" s="93"/>
      <c r="E14" s="110">
        <v>15</v>
      </c>
      <c r="F14" s="110" t="s">
        <v>5</v>
      </c>
      <c r="G14" s="110" t="s">
        <v>6</v>
      </c>
      <c r="H14" s="110" t="s">
        <v>7</v>
      </c>
      <c r="I14" s="111" t="s">
        <v>21</v>
      </c>
      <c r="J14" s="88"/>
      <c r="K14" s="112">
        <v>3</v>
      </c>
      <c r="L14" s="110" t="s">
        <v>5</v>
      </c>
      <c r="M14" s="113" t="s">
        <v>6</v>
      </c>
      <c r="N14" s="88"/>
      <c r="O14" s="115">
        <v>0.75</v>
      </c>
      <c r="P14" s="88"/>
      <c r="Q14" s="114">
        <v>1000</v>
      </c>
    </row>
    <row r="15" spans="2:22" ht="16.2" thickBot="1" x14ac:dyDescent="0.35">
      <c r="B15" s="8" t="s">
        <v>16</v>
      </c>
      <c r="C15" s="69">
        <v>228</v>
      </c>
      <c r="D15" s="89"/>
      <c r="E15" s="124">
        <v>1</v>
      </c>
      <c r="F15" s="65">
        <v>46115</v>
      </c>
      <c r="G15" s="62" t="s">
        <v>17</v>
      </c>
      <c r="H15" s="66"/>
      <c r="I15" s="67">
        <v>46145</v>
      </c>
      <c r="J15" s="98"/>
      <c r="K15" s="124">
        <v>1</v>
      </c>
      <c r="L15" s="65">
        <v>46122</v>
      </c>
      <c r="M15" s="70" t="s">
        <v>17</v>
      </c>
      <c r="N15" s="98"/>
      <c r="O15" s="71">
        <v>0.93</v>
      </c>
      <c r="P15" s="98"/>
      <c r="Q15" s="125">
        <v>210</v>
      </c>
    </row>
    <row r="16" spans="2:22" ht="37.799999999999997" customHeight="1" x14ac:dyDescent="0.35">
      <c r="B16" s="42" t="s">
        <v>15</v>
      </c>
      <c r="C16" s="118"/>
      <c r="D16" s="90"/>
      <c r="E16" s="75">
        <v>1</v>
      </c>
      <c r="F16" s="76"/>
      <c r="G16" s="77"/>
      <c r="H16" s="77"/>
      <c r="I16" s="78"/>
      <c r="J16" s="99"/>
      <c r="K16" s="75">
        <v>1</v>
      </c>
      <c r="L16" s="79"/>
      <c r="M16" s="80"/>
      <c r="N16" s="99"/>
      <c r="O16" s="121"/>
      <c r="P16" s="99"/>
      <c r="Q16" s="81"/>
      <c r="R16" s="9"/>
      <c r="S16" s="9"/>
      <c r="T16" s="9"/>
    </row>
    <row r="17" spans="2:20" ht="37.799999999999997" customHeight="1" x14ac:dyDescent="0.35">
      <c r="B17" s="42">
        <f>B16+31</f>
        <v>46144</v>
      </c>
      <c r="C17" s="117"/>
      <c r="D17" s="91"/>
      <c r="E17" s="55">
        <v>2</v>
      </c>
      <c r="F17" s="52"/>
      <c r="G17" s="46"/>
      <c r="H17" s="46"/>
      <c r="I17" s="47"/>
      <c r="J17" s="100"/>
      <c r="K17" s="55">
        <v>2</v>
      </c>
      <c r="L17" s="52"/>
      <c r="M17" s="50"/>
      <c r="N17" s="100"/>
      <c r="O17" s="122"/>
      <c r="P17" s="100"/>
      <c r="Q17" s="54"/>
      <c r="R17" s="9"/>
      <c r="S17" s="9"/>
      <c r="T17" s="9"/>
    </row>
    <row r="18" spans="2:20" ht="37.799999999999997" customHeight="1" thickBot="1" x14ac:dyDescent="0.4">
      <c r="B18" s="42">
        <f t="shared" ref="B18:B25" si="0">B17+31</f>
        <v>46175</v>
      </c>
      <c r="C18" s="117"/>
      <c r="D18" s="91"/>
      <c r="E18" s="55">
        <v>3</v>
      </c>
      <c r="F18" s="52"/>
      <c r="G18" s="46"/>
      <c r="H18" s="46"/>
      <c r="I18" s="47"/>
      <c r="J18" s="101"/>
      <c r="K18" s="56">
        <v>3</v>
      </c>
      <c r="L18" s="53"/>
      <c r="M18" s="51"/>
      <c r="N18" s="101"/>
      <c r="O18" s="122"/>
      <c r="P18" s="101"/>
      <c r="Q18" s="54"/>
      <c r="R18" s="9"/>
      <c r="S18" s="9"/>
      <c r="T18" s="9"/>
    </row>
    <row r="19" spans="2:20" ht="37.799999999999997" customHeight="1" thickTop="1" x14ac:dyDescent="0.35">
      <c r="B19" s="42">
        <f t="shared" si="0"/>
        <v>46206</v>
      </c>
      <c r="C19" s="117"/>
      <c r="D19" s="91"/>
      <c r="E19" s="55">
        <v>4</v>
      </c>
      <c r="F19" s="52"/>
      <c r="G19" s="46"/>
      <c r="H19" s="46"/>
      <c r="I19" s="47"/>
      <c r="J19" s="102"/>
      <c r="K19" s="57">
        <v>4</v>
      </c>
      <c r="L19" s="58"/>
      <c r="M19" s="59"/>
      <c r="N19" s="102"/>
      <c r="O19" s="122"/>
      <c r="P19" s="102"/>
      <c r="Q19" s="54"/>
      <c r="R19" s="9"/>
      <c r="S19" s="9"/>
      <c r="T19" s="9"/>
    </row>
    <row r="20" spans="2:20" ht="37.799999999999997" customHeight="1" x14ac:dyDescent="0.35">
      <c r="B20" s="42">
        <f t="shared" si="0"/>
        <v>46237</v>
      </c>
      <c r="C20" s="117"/>
      <c r="D20" s="91"/>
      <c r="E20" s="55">
        <v>5</v>
      </c>
      <c r="F20" s="52"/>
      <c r="G20" s="46"/>
      <c r="H20" s="46"/>
      <c r="I20" s="47"/>
      <c r="J20" s="100"/>
      <c r="K20" s="55">
        <v>5</v>
      </c>
      <c r="L20" s="60"/>
      <c r="M20" s="61"/>
      <c r="N20" s="100"/>
      <c r="O20" s="122"/>
      <c r="P20" s="100"/>
      <c r="Q20" s="54"/>
      <c r="R20" s="9"/>
      <c r="S20" s="9"/>
      <c r="T20" s="9"/>
    </row>
    <row r="21" spans="2:20" ht="37.799999999999997" customHeight="1" x14ac:dyDescent="0.35">
      <c r="B21" s="42">
        <f t="shared" si="0"/>
        <v>46268</v>
      </c>
      <c r="C21" s="117"/>
      <c r="D21" s="91"/>
      <c r="E21" s="55">
        <v>6</v>
      </c>
      <c r="F21" s="52"/>
      <c r="G21" s="46"/>
      <c r="H21" s="46"/>
      <c r="I21" s="47"/>
      <c r="J21" s="100"/>
      <c r="K21" s="55">
        <v>6</v>
      </c>
      <c r="L21" s="60"/>
      <c r="M21" s="61"/>
      <c r="N21" s="100"/>
      <c r="O21" s="122"/>
      <c r="P21" s="100"/>
      <c r="Q21" s="54"/>
      <c r="R21" s="9"/>
      <c r="S21" s="9"/>
      <c r="T21" s="9"/>
    </row>
    <row r="22" spans="2:20" ht="37.799999999999997" customHeight="1" x14ac:dyDescent="0.35">
      <c r="B22" s="42">
        <f t="shared" si="0"/>
        <v>46299</v>
      </c>
      <c r="C22" s="117"/>
      <c r="D22" s="91"/>
      <c r="E22" s="55">
        <v>7</v>
      </c>
      <c r="F22" s="52"/>
      <c r="G22" s="46"/>
      <c r="H22" s="46"/>
      <c r="I22" s="47"/>
      <c r="J22" s="100"/>
      <c r="K22" s="55">
        <v>7</v>
      </c>
      <c r="L22" s="60"/>
      <c r="M22" s="61"/>
      <c r="N22" s="100"/>
      <c r="O22" s="122"/>
      <c r="P22" s="100"/>
      <c r="Q22" s="54"/>
      <c r="R22" s="9"/>
      <c r="S22" s="9"/>
      <c r="T22" s="9"/>
    </row>
    <row r="23" spans="2:20" ht="37.799999999999997" customHeight="1" x14ac:dyDescent="0.35">
      <c r="B23" s="42">
        <f t="shared" si="0"/>
        <v>46330</v>
      </c>
      <c r="C23" s="117"/>
      <c r="D23" s="91"/>
      <c r="E23" s="55">
        <v>8</v>
      </c>
      <c r="F23" s="52"/>
      <c r="G23" s="46"/>
      <c r="H23" s="46"/>
      <c r="I23" s="47"/>
      <c r="J23" s="100"/>
      <c r="K23" s="55">
        <v>8</v>
      </c>
      <c r="L23" s="60"/>
      <c r="M23" s="61"/>
      <c r="N23" s="100"/>
      <c r="O23" s="122"/>
      <c r="P23" s="100"/>
      <c r="Q23" s="54"/>
      <c r="R23" s="9"/>
      <c r="S23" s="12"/>
      <c r="T23" s="13"/>
    </row>
    <row r="24" spans="2:20" ht="37.799999999999997" customHeight="1" x14ac:dyDescent="0.35">
      <c r="B24" s="42">
        <f t="shared" si="0"/>
        <v>46361</v>
      </c>
      <c r="C24" s="117"/>
      <c r="D24" s="91"/>
      <c r="E24" s="55">
        <v>9</v>
      </c>
      <c r="F24" s="52"/>
      <c r="G24" s="46"/>
      <c r="H24" s="46"/>
      <c r="I24" s="47"/>
      <c r="J24" s="100"/>
      <c r="K24" s="55">
        <v>9</v>
      </c>
      <c r="L24" s="60"/>
      <c r="M24" s="61"/>
      <c r="N24" s="100"/>
      <c r="O24" s="122"/>
      <c r="P24" s="100"/>
      <c r="Q24" s="54"/>
      <c r="R24" s="9"/>
      <c r="S24" s="12"/>
      <c r="T24" s="13"/>
    </row>
    <row r="25" spans="2:20" ht="37.799999999999997" customHeight="1" thickBot="1" x14ac:dyDescent="0.4">
      <c r="B25" s="42">
        <f t="shared" si="0"/>
        <v>46392</v>
      </c>
      <c r="C25" s="116"/>
      <c r="D25" s="92"/>
      <c r="E25" s="31">
        <v>10</v>
      </c>
      <c r="F25" s="82"/>
      <c r="G25" s="83"/>
      <c r="H25" s="84"/>
      <c r="I25" s="85"/>
      <c r="J25" s="103"/>
      <c r="K25" s="31">
        <v>10</v>
      </c>
      <c r="L25" s="86"/>
      <c r="M25" s="18"/>
      <c r="N25" s="103"/>
      <c r="O25" s="120"/>
      <c r="P25" s="103"/>
      <c r="Q25" s="87"/>
      <c r="R25" s="9"/>
      <c r="S25" s="12"/>
      <c r="T25" s="13"/>
    </row>
    <row r="26" spans="2:20" ht="37.799999999999997" customHeight="1" thickBot="1" x14ac:dyDescent="0.4">
      <c r="B26" s="15" t="s">
        <v>8</v>
      </c>
      <c r="C26" s="13"/>
      <c r="D26" s="94"/>
      <c r="E26" s="28">
        <v>12</v>
      </c>
      <c r="F26" s="63"/>
      <c r="G26" s="63"/>
      <c r="H26" s="63"/>
      <c r="I26" s="64"/>
      <c r="J26" s="102"/>
      <c r="K26" s="28">
        <v>12</v>
      </c>
      <c r="L26" s="72"/>
      <c r="M26" s="73"/>
      <c r="N26" s="20"/>
      <c r="O26" s="20"/>
      <c r="P26" s="20"/>
      <c r="Q26" s="74">
        <f>SUM(Q16:Q25)</f>
        <v>0</v>
      </c>
      <c r="R26" s="9"/>
    </row>
    <row r="27" spans="2:20" ht="37.799999999999997" customHeight="1" x14ac:dyDescent="0.3">
      <c r="B27" s="123" t="s">
        <v>14</v>
      </c>
      <c r="C27" s="13"/>
      <c r="D27" s="94"/>
      <c r="E27" s="24">
        <v>13</v>
      </c>
      <c r="F27" s="46"/>
      <c r="G27" s="46"/>
      <c r="H27" s="46"/>
      <c r="I27" s="47"/>
      <c r="J27" s="100"/>
      <c r="K27" s="24">
        <v>13</v>
      </c>
      <c r="L27" s="10"/>
      <c r="M27" s="11"/>
      <c r="N27" s="20"/>
      <c r="O27" s="20"/>
      <c r="P27" s="20"/>
      <c r="Q27" s="14"/>
      <c r="R27" s="9"/>
    </row>
    <row r="28" spans="2:20" ht="37.799999999999997" customHeight="1" x14ac:dyDescent="0.3">
      <c r="B28" s="21" t="s">
        <v>9</v>
      </c>
      <c r="C28" s="22"/>
      <c r="D28" s="95"/>
      <c r="E28" s="24">
        <v>14</v>
      </c>
      <c r="F28" s="46"/>
      <c r="G28" s="46"/>
      <c r="H28" s="46"/>
      <c r="I28" s="47"/>
      <c r="J28" s="100"/>
      <c r="K28" s="24">
        <v>14</v>
      </c>
      <c r="L28" s="10"/>
      <c r="M28" s="11"/>
      <c r="N28" s="20"/>
      <c r="O28" s="20"/>
      <c r="P28" s="20"/>
      <c r="Q28" s="14"/>
      <c r="R28" s="9"/>
    </row>
    <row r="29" spans="2:20" ht="37.799999999999997" customHeight="1" thickBot="1" x14ac:dyDescent="0.35">
      <c r="B29" s="21" t="s">
        <v>10</v>
      </c>
      <c r="C29" s="22"/>
      <c r="D29" s="95"/>
      <c r="E29" s="27">
        <v>15</v>
      </c>
      <c r="F29" s="48"/>
      <c r="G29" s="48"/>
      <c r="H29" s="48"/>
      <c r="I29" s="49"/>
      <c r="J29" s="101"/>
      <c r="K29" s="24">
        <v>15</v>
      </c>
      <c r="L29" s="10"/>
      <c r="M29" s="11"/>
      <c r="N29" s="20"/>
      <c r="O29" s="20"/>
      <c r="P29" s="20"/>
      <c r="Q29" s="14"/>
      <c r="R29" s="9"/>
    </row>
    <row r="30" spans="2:20" ht="37.799999999999997" customHeight="1" thickTop="1" x14ac:dyDescent="0.3">
      <c r="B30" s="21" t="s">
        <v>19</v>
      </c>
      <c r="C30" s="22"/>
      <c r="D30" s="95"/>
      <c r="E30" s="28">
        <v>16</v>
      </c>
      <c r="F30" s="29"/>
      <c r="G30" s="29"/>
      <c r="H30" s="29"/>
      <c r="I30" s="30"/>
      <c r="J30" s="104"/>
      <c r="K30" s="28">
        <v>16</v>
      </c>
      <c r="L30" s="10"/>
      <c r="M30" s="11"/>
      <c r="N30" s="20"/>
      <c r="O30" s="20"/>
      <c r="P30" s="20"/>
      <c r="Q30" s="14"/>
      <c r="R30" s="9"/>
    </row>
    <row r="31" spans="2:20" ht="37.799999999999997" customHeight="1" x14ac:dyDescent="0.3">
      <c r="B31" s="21" t="s">
        <v>11</v>
      </c>
      <c r="C31" s="22"/>
      <c r="D31" s="95"/>
      <c r="E31" s="24">
        <v>17</v>
      </c>
      <c r="F31" s="25"/>
      <c r="G31" s="25"/>
      <c r="H31" s="25"/>
      <c r="I31" s="26"/>
      <c r="J31" s="105"/>
      <c r="K31" s="24">
        <v>17</v>
      </c>
      <c r="L31" s="10"/>
      <c r="M31" s="11"/>
      <c r="N31" s="20"/>
      <c r="O31" s="20"/>
      <c r="P31" s="20"/>
      <c r="Q31" s="14"/>
      <c r="R31" s="9"/>
    </row>
    <row r="32" spans="2:20" ht="37.799999999999997" customHeight="1" x14ac:dyDescent="0.3">
      <c r="B32" s="21" t="s">
        <v>13</v>
      </c>
      <c r="C32" s="23"/>
      <c r="D32" s="96"/>
      <c r="E32" s="24">
        <v>18</v>
      </c>
      <c r="F32" s="25"/>
      <c r="G32" s="25"/>
      <c r="H32" s="25"/>
      <c r="I32" s="26"/>
      <c r="J32" s="105"/>
      <c r="K32" s="24">
        <v>18</v>
      </c>
      <c r="L32" s="10"/>
      <c r="M32" s="11"/>
      <c r="N32" s="20"/>
      <c r="O32" s="20"/>
      <c r="P32" s="20"/>
      <c r="Q32" s="14"/>
      <c r="R32" s="9"/>
    </row>
    <row r="33" spans="2:18" ht="37.799999999999997" customHeight="1" x14ac:dyDescent="0.3">
      <c r="B33" s="129" t="s">
        <v>20</v>
      </c>
      <c r="C33" s="130"/>
      <c r="D33" s="96"/>
      <c r="E33" s="24">
        <v>19</v>
      </c>
      <c r="F33" s="25"/>
      <c r="G33" s="25"/>
      <c r="H33" s="25"/>
      <c r="I33" s="26"/>
      <c r="J33" s="105"/>
      <c r="K33" s="24">
        <v>19</v>
      </c>
      <c r="L33" s="10"/>
      <c r="M33" s="11"/>
      <c r="N33" s="20"/>
      <c r="O33" s="20"/>
      <c r="P33" s="20"/>
      <c r="Q33" s="14"/>
      <c r="R33" s="9"/>
    </row>
    <row r="34" spans="2:18" ht="37.799999999999997" customHeight="1" thickBot="1" x14ac:dyDescent="0.35">
      <c r="B34" s="16"/>
      <c r="C34" s="13"/>
      <c r="D34" s="94"/>
      <c r="E34" s="31">
        <v>20</v>
      </c>
      <c r="F34" s="32"/>
      <c r="G34" s="32"/>
      <c r="H34" s="32"/>
      <c r="I34" s="33"/>
      <c r="J34" s="106"/>
      <c r="K34" s="31">
        <v>20</v>
      </c>
      <c r="L34" s="17"/>
      <c r="M34" s="18"/>
      <c r="N34" s="20"/>
      <c r="O34" s="20"/>
      <c r="P34" s="20"/>
    </row>
    <row r="39" spans="2:18" ht="7.2" customHeight="1" x14ac:dyDescent="0.3"/>
    <row r="40" spans="2:18" x14ac:dyDescent="0.3">
      <c r="N40" s="19"/>
      <c r="P40" s="19"/>
      <c r="Q40" s="107" t="s">
        <v>25</v>
      </c>
    </row>
    <row r="43" spans="2:18" x14ac:dyDescent="0.3">
      <c r="Q43" s="41"/>
    </row>
  </sheetData>
  <mergeCells count="3">
    <mergeCell ref="E13:I13"/>
    <mergeCell ref="K13:M13"/>
    <mergeCell ref="B33:C33"/>
  </mergeCells>
  <phoneticPr fontId="6" type="noConversion"/>
  <conditionalFormatting sqref="C15:D25">
    <cfRule type="cellIs" dxfId="2" priority="2" operator="greaterThan">
      <formula>149</formula>
    </cfRule>
  </conditionalFormatting>
  <conditionalFormatting sqref="O15:O25">
    <cfRule type="cellIs" dxfId="1" priority="8" operator="greaterThanOrEqual">
      <formula>0.75</formula>
    </cfRule>
  </conditionalFormatting>
  <conditionalFormatting sqref="O16:O25">
    <cfRule type="containsBlanks" priority="7" stopIfTrue="1">
      <formula>LEN(TRIM(O16))=0</formula>
    </cfRule>
    <cfRule type="cellIs" dxfId="0" priority="14" operator="lessThan">
      <formula>0.75</formula>
    </cfRule>
  </conditionalFormatting>
  <pageMargins left="0.45" right="0.2" top="0.25" bottom="0.25" header="0.3" footer="0.3"/>
  <pageSetup scale="7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15105</dc:creator>
  <cp:lastModifiedBy>Pamela Carnes</cp:lastModifiedBy>
  <cp:lastPrinted>2026-04-16T17:09:42Z</cp:lastPrinted>
  <dcterms:created xsi:type="dcterms:W3CDTF">2023-07-13T15:42:15Z</dcterms:created>
  <dcterms:modified xsi:type="dcterms:W3CDTF">2026-04-16T17:24:34Z</dcterms:modified>
</cp:coreProperties>
</file>